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BAF9D536-645B-4B8B-B813-8E5A2322AF4A}"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<sst xmlns="http://schemas.openxmlformats.org/spreadsheetml/2006/main" count="391" uniqueCount="252">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</sst>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O9" sqref="O9"/>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161</v>
      </c>
      <c r="B10" s="160"/>
      <c r="C10" s="110" t="str">
        <f>VLOOKUP(A10,lista,2,0)</f>
        <v>G. OBRAS DE EDIFICACIÓN</v>
      </c>
      <c r="D10" s="110"/>
      <c r="E10" s="110"/>
      <c r="F10" s="110"/>
      <c r="G10" s="110" t="str">
        <f>VLOOKUP(A10,lista,3,0)</f>
        <v>Técnico/a 1</v>
      </c>
      <c r="H10" s="110"/>
      <c r="I10" s="121" t="str">
        <f>VLOOKUP(A10,lista,4,0)</f>
        <v>Técnico/a de Edificación</v>
      </c>
      <c r="J10" s="122"/>
      <c r="K10" s="110" t="str">
        <f>VLOOKUP(A10,lista,5,0)</f>
        <v>Valencia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066DedhRkhULZ3z3+uZ9pTJkDPH/5H4o9BlvU9APz64SH2919Ld5cNFEOvnExsyk+YOUlZLVNiR43AJOmcsBAw==" saltValue="HCeoSWrrbxRMWPiFluqX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2026-01-12T10:58:35Z</dcterms:modified>
</cp:coreProperties>
</file>